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河北北方学院\学院网站\2025.09.05 22级推荐优秀应届本科毕业生免试攻读研究生工作\"/>
    </mc:Choice>
  </mc:AlternateContent>
  <xr:revisionPtr revIDLastSave="0" documentId="13_ncr:1_{3D77BE8E-0133-4389-8B85-E2F6AE8584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8" r:id="rId1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8" i="8" l="1"/>
  <c r="I7" i="8"/>
  <c r="I6" i="8"/>
  <c r="I5" i="8"/>
  <c r="I4" i="8"/>
  <c r="I3" i="8"/>
  <c r="I22" i="8"/>
  <c r="I21" i="8"/>
  <c r="I20" i="8"/>
  <c r="I19" i="8"/>
  <c r="I18" i="8"/>
  <c r="I17" i="8"/>
  <c r="I16" i="8"/>
  <c r="I25" i="8"/>
  <c r="I24" i="8"/>
  <c r="I39" i="8"/>
  <c r="I38" i="8"/>
  <c r="I37" i="8"/>
  <c r="I36" i="8"/>
  <c r="I35" i="8"/>
  <c r="I34" i="8"/>
  <c r="I33" i="8"/>
  <c r="I32" i="8"/>
  <c r="I31" i="8"/>
  <c r="I30" i="8"/>
  <c r="I29" i="8"/>
  <c r="I52" i="8"/>
  <c r="I51" i="8"/>
  <c r="I50" i="8"/>
  <c r="I49" i="8"/>
  <c r="I48" i="8"/>
  <c r="I47" i="8"/>
</calcChain>
</file>

<file path=xl/sharedStrings.xml><?xml version="1.0" encoding="utf-8"?>
<sst xmlns="http://schemas.openxmlformats.org/spreadsheetml/2006/main" count="422" uniqueCount="200">
  <si>
    <t>学号</t>
  </si>
  <si>
    <t>姓名</t>
  </si>
  <si>
    <t>学分加权平均分</t>
  </si>
  <si>
    <t>学分加权平均分排名</t>
  </si>
  <si>
    <t>专业</t>
  </si>
  <si>
    <t>1</t>
  </si>
  <si>
    <t>89.1</t>
  </si>
  <si>
    <t>农学</t>
  </si>
  <si>
    <t>2022409091</t>
  </si>
  <si>
    <t>张田甜</t>
  </si>
  <si>
    <t>2</t>
  </si>
  <si>
    <t>89.0</t>
  </si>
  <si>
    <t>2022409038</t>
  </si>
  <si>
    <t>石一琳</t>
  </si>
  <si>
    <t>3</t>
  </si>
  <si>
    <t>88.5</t>
  </si>
  <si>
    <t>2022409094</t>
  </si>
  <si>
    <t>许林琳</t>
  </si>
  <si>
    <t>88.3</t>
  </si>
  <si>
    <t>4</t>
  </si>
  <si>
    <t>87.8</t>
  </si>
  <si>
    <t>7</t>
  </si>
  <si>
    <t>6</t>
  </si>
  <si>
    <t>2022409007</t>
  </si>
  <si>
    <t>李梓豪</t>
  </si>
  <si>
    <t>8</t>
  </si>
  <si>
    <t>87.9</t>
  </si>
  <si>
    <t>10</t>
  </si>
  <si>
    <t>9</t>
  </si>
  <si>
    <t>11</t>
  </si>
  <si>
    <t>87.3</t>
  </si>
  <si>
    <t>2022409092</t>
  </si>
  <si>
    <t>张会莹</t>
  </si>
  <si>
    <t>12</t>
  </si>
  <si>
    <t>刘素芳</t>
  </si>
  <si>
    <t>91.3</t>
  </si>
  <si>
    <t>91.8</t>
  </si>
  <si>
    <t>食品科学与工程</t>
  </si>
  <si>
    <t>2022409136</t>
  </si>
  <si>
    <t>申梦雪</t>
  </si>
  <si>
    <t>90.2</t>
  </si>
  <si>
    <t>2022409134</t>
  </si>
  <si>
    <t>林晓冉</t>
  </si>
  <si>
    <t>89.5</t>
  </si>
  <si>
    <t>90.4</t>
  </si>
  <si>
    <t>2022409189</t>
  </si>
  <si>
    <t>薛晓奕</t>
  </si>
  <si>
    <t>90.3</t>
  </si>
  <si>
    <t>2022409137</t>
  </si>
  <si>
    <t>李佳欣</t>
  </si>
  <si>
    <t>90.1</t>
  </si>
  <si>
    <t>2022409168</t>
  </si>
  <si>
    <t>王林</t>
  </si>
  <si>
    <t>89.6</t>
  </si>
  <si>
    <t>2022409125</t>
  </si>
  <si>
    <t>赵如意</t>
  </si>
  <si>
    <t>88.4</t>
  </si>
  <si>
    <t>2022409237</t>
  </si>
  <si>
    <t>李安贝</t>
  </si>
  <si>
    <t>91.6</t>
  </si>
  <si>
    <t>92.4</t>
  </si>
  <si>
    <t>食品质量与安全</t>
  </si>
  <si>
    <t>91.2</t>
  </si>
  <si>
    <t>90.5</t>
  </si>
  <si>
    <t>2022409221</t>
  </si>
  <si>
    <t>王菲</t>
  </si>
  <si>
    <t>89.7</t>
  </si>
  <si>
    <t>88.9</t>
  </si>
  <si>
    <t>89.4</t>
  </si>
  <si>
    <t>2022409342</t>
  </si>
  <si>
    <t>冯梓琢</t>
  </si>
  <si>
    <t>92.1</t>
  </si>
  <si>
    <t>园艺</t>
  </si>
  <si>
    <t>刘桂雪</t>
  </si>
  <si>
    <t>2022409039</t>
  </si>
  <si>
    <t>胡丁杰</t>
  </si>
  <si>
    <t>2022409398</t>
  </si>
  <si>
    <t>王子璇</t>
  </si>
  <si>
    <t>2022409393</t>
  </si>
  <si>
    <t>胡雪晴</t>
  </si>
  <si>
    <t>89.9</t>
  </si>
  <si>
    <t>2022409255</t>
  </si>
  <si>
    <t>郭翠姣</t>
  </si>
  <si>
    <t>89.8</t>
  </si>
  <si>
    <t>2022409350</t>
  </si>
  <si>
    <t>刘晴</t>
  </si>
  <si>
    <t>90.0</t>
  </si>
  <si>
    <t>2022409400</t>
  </si>
  <si>
    <t>李莎莎</t>
  </si>
  <si>
    <t>2022409399</t>
  </si>
  <si>
    <t>张彤</t>
  </si>
  <si>
    <t>2022409372</t>
  </si>
  <si>
    <t>杨雅惠</t>
  </si>
  <si>
    <t>2022409344</t>
  </si>
  <si>
    <t>田皓云</t>
  </si>
  <si>
    <t>2022409423</t>
  </si>
  <si>
    <t>张新</t>
  </si>
  <si>
    <t>2022409430</t>
  </si>
  <si>
    <t>董思宇</t>
  </si>
  <si>
    <t>2022409445</t>
  </si>
  <si>
    <t>蔡兴隆</t>
  </si>
  <si>
    <t>2022409517</t>
  </si>
  <si>
    <t>顾彦华</t>
  </si>
  <si>
    <t>2022409519</t>
  </si>
  <si>
    <t>周吉祥</t>
  </si>
  <si>
    <t>2022409494</t>
  </si>
  <si>
    <t>李舒羽</t>
  </si>
  <si>
    <t>2022409616</t>
  </si>
  <si>
    <t>魏钰亮</t>
  </si>
  <si>
    <t>91.9</t>
  </si>
  <si>
    <t>种子科学与工程</t>
  </si>
  <si>
    <t>2022409631</t>
  </si>
  <si>
    <t>苗佳伟</t>
  </si>
  <si>
    <t>2022409632</t>
  </si>
  <si>
    <t>赵诚雨</t>
  </si>
  <si>
    <t>2022409545</t>
  </si>
  <si>
    <t>李子怡</t>
  </si>
  <si>
    <t>2022409612</t>
  </si>
  <si>
    <t>强佳宁</t>
  </si>
  <si>
    <t>2022409607</t>
  </si>
  <si>
    <t>柴思彤</t>
  </si>
  <si>
    <t>2022409585</t>
  </si>
  <si>
    <t>逯欣雨</t>
  </si>
  <si>
    <t>2022409546</t>
  </si>
  <si>
    <t>李智瑶</t>
  </si>
  <si>
    <t>专业</t>
    <phoneticPr fontId="1" type="noConversion"/>
  </si>
  <si>
    <t>综合加分项</t>
  </si>
  <si>
    <t>学业综合成绩</t>
  </si>
  <si>
    <t>排名</t>
  </si>
  <si>
    <t>植物保护</t>
  </si>
  <si>
    <t>不及格门数</t>
    <phoneticPr fontId="1" type="noConversion"/>
  </si>
  <si>
    <t>通过率</t>
    <phoneticPr fontId="1" type="noConversion"/>
  </si>
  <si>
    <t>2022409059</t>
  </si>
  <si>
    <t>陈子月</t>
  </si>
  <si>
    <t>放弃</t>
    <phoneticPr fontId="1" type="noConversion"/>
  </si>
  <si>
    <t>2022409055</t>
  </si>
  <si>
    <t>崔晓宇</t>
  </si>
  <si>
    <t>88.2</t>
  </si>
  <si>
    <t>5</t>
  </si>
  <si>
    <t>2022409020</t>
  </si>
  <si>
    <t>李乐</t>
  </si>
  <si>
    <t>2022409051</t>
  </si>
  <si>
    <t>张宏宇</t>
  </si>
  <si>
    <t>2022409009</t>
  </si>
  <si>
    <t>王烨</t>
  </si>
  <si>
    <t>2022409107</t>
  </si>
  <si>
    <t>董思彤</t>
  </si>
  <si>
    <t>2022409111</t>
  </si>
  <si>
    <t>杨晓漫</t>
  </si>
  <si>
    <t>87.5</t>
  </si>
  <si>
    <t>2022409231</t>
  </si>
  <si>
    <t>房紫旭</t>
  </si>
  <si>
    <t>2022409236</t>
  </si>
  <si>
    <t>潘馨怡</t>
  </si>
  <si>
    <t>90.8</t>
  </si>
  <si>
    <t>2022409300</t>
  </si>
  <si>
    <t>杨柳</t>
  </si>
  <si>
    <t>2022409305</t>
  </si>
  <si>
    <t>刘慧敏</t>
  </si>
  <si>
    <t>2022409280</t>
  </si>
  <si>
    <t>张肖闯</t>
  </si>
  <si>
    <t>2022409330</t>
  </si>
  <si>
    <t>马琪然</t>
  </si>
  <si>
    <t>2022409278</t>
  </si>
  <si>
    <t>韩帅朋</t>
  </si>
  <si>
    <t>2022409389</t>
  </si>
  <si>
    <t>王中华</t>
  </si>
  <si>
    <t>14</t>
  </si>
  <si>
    <t>15</t>
  </si>
  <si>
    <t>89.2</t>
  </si>
  <si>
    <t>16</t>
  </si>
  <si>
    <t>2022409459</t>
  </si>
  <si>
    <t>刘紫博</t>
  </si>
  <si>
    <t>2022409460</t>
  </si>
  <si>
    <t>刘紫丹</t>
  </si>
  <si>
    <t>2022409491</t>
  </si>
  <si>
    <t>陈静</t>
  </si>
  <si>
    <t>2022409493</t>
  </si>
  <si>
    <t>李曼</t>
  </si>
  <si>
    <t>2022409512</t>
  </si>
  <si>
    <t>苏圣义</t>
  </si>
  <si>
    <t>88.8</t>
  </si>
  <si>
    <t>88.7</t>
  </si>
  <si>
    <t>2022409466</t>
  </si>
  <si>
    <t>王晓阳</t>
  </si>
  <si>
    <t>2022409456</t>
  </si>
  <si>
    <t>霍聪</t>
  </si>
  <si>
    <t>2022409439</t>
  </si>
  <si>
    <t>魏佳琦</t>
  </si>
  <si>
    <t>88.1</t>
  </si>
  <si>
    <t>2022409633</t>
  </si>
  <si>
    <t>刘洋洋</t>
  </si>
  <si>
    <t>2022409629</t>
  </si>
  <si>
    <t>田佳彤</t>
  </si>
  <si>
    <t>89.3</t>
  </si>
  <si>
    <t>2022409630</t>
  </si>
  <si>
    <t>李艳敏</t>
  </si>
  <si>
    <t>备注</t>
    <phoneticPr fontId="1" type="noConversion"/>
  </si>
  <si>
    <t>拟推荐</t>
    <phoneticPr fontId="1" type="noConversion"/>
  </si>
  <si>
    <t>2022级推荐优秀应届本科毕业生免试攻读研究生汇总表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</si>
</sst>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8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D4D4D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E3E1B-014B-4453-B9C8-BE46F277B221}">
  <dimension ref="A1:K72"/>
  <sheetViews>
    <sheetView tabSelected="1" zoomScaleNormal="100" workbookViewId="0">
      <selection activeCell="O19" sqref="O19"/>
    </sheetView>
  </sheetViews>
  <sheetFormatPr defaultRowHeight="13.5" x14ac:dyDescent="0.15"/>
  <cols>
    <col min="1" max="1" width="13.25" style="1" customWidth="1"/>
    <col min="2" max="2" width="9.625" style="1" customWidth="1"/>
    <col min="3" max="3" width="15.375" style="1" customWidth="1"/>
    <col min="4" max="4" width="12.75" style="1" customWidth="1"/>
    <col min="5" max="5" width="10.375" style="1" customWidth="1"/>
    <col min="6" max="6" width="14.5" style="1" customWidth="1"/>
    <col min="7" max="7" width="18.75" style="1" customWidth="1"/>
    <col min="8" max="8" width="11.5" style="1" customWidth="1"/>
    <col min="9" max="9" width="12.5" style="4" customWidth="1"/>
    <col min="10" max="10" width="5.25" style="1" bestFit="1" customWidth="1"/>
    <col min="11" max="11" width="7" style="1" customWidth="1"/>
    <col min="12" max="16384" width="9" style="1"/>
  </cols>
  <sheetData>
    <row r="1" spans="1:11" s="9" customFormat="1" ht="29.25" customHeight="1" x14ac:dyDescent="0.15">
      <c r="A1" s="10" t="s">
        <v>199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15">
      <c r="A2" s="5" t="s">
        <v>0</v>
      </c>
      <c r="B2" s="5" t="s">
        <v>1</v>
      </c>
      <c r="C2" s="5" t="s">
        <v>125</v>
      </c>
      <c r="D2" s="5" t="s">
        <v>130</v>
      </c>
      <c r="E2" s="5" t="s">
        <v>131</v>
      </c>
      <c r="F2" s="5" t="s">
        <v>2</v>
      </c>
      <c r="G2" s="5" t="s">
        <v>3</v>
      </c>
      <c r="H2" s="5" t="s">
        <v>126</v>
      </c>
      <c r="I2" s="6" t="s">
        <v>127</v>
      </c>
      <c r="J2" s="5" t="s">
        <v>128</v>
      </c>
      <c r="K2" s="5" t="s">
        <v>197</v>
      </c>
    </row>
    <row r="3" spans="1:11" x14ac:dyDescent="0.15">
      <c r="A3" s="2" t="s">
        <v>141</v>
      </c>
      <c r="B3" s="2" t="s">
        <v>142</v>
      </c>
      <c r="C3" s="2" t="s">
        <v>7</v>
      </c>
      <c r="D3" s="2">
        <v>0</v>
      </c>
      <c r="E3" s="8">
        <v>1</v>
      </c>
      <c r="F3" s="2" t="s">
        <v>20</v>
      </c>
      <c r="G3" s="2" t="s">
        <v>25</v>
      </c>
      <c r="H3" s="2">
        <v>11</v>
      </c>
      <c r="I3" s="3">
        <f>F3*0.9+H3*0.1</f>
        <v>80.11999999999999</v>
      </c>
      <c r="J3" s="2">
        <v>1</v>
      </c>
      <c r="K3" s="2" t="s">
        <v>198</v>
      </c>
    </row>
    <row r="4" spans="1:11" x14ac:dyDescent="0.15">
      <c r="A4" s="2" t="s">
        <v>8</v>
      </c>
      <c r="B4" s="2" t="s">
        <v>9</v>
      </c>
      <c r="C4" s="2" t="s">
        <v>7</v>
      </c>
      <c r="D4" s="2">
        <v>0</v>
      </c>
      <c r="E4" s="8">
        <v>1</v>
      </c>
      <c r="F4" s="2" t="s">
        <v>11</v>
      </c>
      <c r="G4" s="2" t="s">
        <v>10</v>
      </c>
      <c r="H4" s="2">
        <v>0</v>
      </c>
      <c r="I4" s="3">
        <f t="shared" ref="I4:I8" si="0">F4*0.9+H4*0.1</f>
        <v>80.100000000000009</v>
      </c>
      <c r="J4" s="2">
        <v>2</v>
      </c>
      <c r="K4" s="2" t="s">
        <v>198</v>
      </c>
    </row>
    <row r="5" spans="1:11" x14ac:dyDescent="0.15">
      <c r="A5" s="2" t="s">
        <v>12</v>
      </c>
      <c r="B5" s="2" t="s">
        <v>13</v>
      </c>
      <c r="C5" s="2" t="s">
        <v>7</v>
      </c>
      <c r="D5" s="2">
        <v>0</v>
      </c>
      <c r="E5" s="8">
        <v>1</v>
      </c>
      <c r="F5" s="2" t="s">
        <v>15</v>
      </c>
      <c r="G5" s="2" t="s">
        <v>14</v>
      </c>
      <c r="H5" s="2">
        <v>0</v>
      </c>
      <c r="I5" s="3">
        <f t="shared" si="0"/>
        <v>79.650000000000006</v>
      </c>
      <c r="J5" s="2">
        <v>3</v>
      </c>
      <c r="K5" s="2"/>
    </row>
    <row r="6" spans="1:11" x14ac:dyDescent="0.15">
      <c r="A6" s="2" t="s">
        <v>16</v>
      </c>
      <c r="B6" s="2" t="s">
        <v>17</v>
      </c>
      <c r="C6" s="2" t="s">
        <v>7</v>
      </c>
      <c r="D6" s="2">
        <v>0</v>
      </c>
      <c r="E6" s="8">
        <v>1</v>
      </c>
      <c r="F6" s="2" t="s">
        <v>18</v>
      </c>
      <c r="G6" s="2" t="s">
        <v>19</v>
      </c>
      <c r="H6" s="2">
        <v>0</v>
      </c>
      <c r="I6" s="3">
        <f t="shared" si="0"/>
        <v>79.47</v>
      </c>
      <c r="J6" s="2">
        <v>4</v>
      </c>
      <c r="K6" s="2"/>
    </row>
    <row r="7" spans="1:11" x14ac:dyDescent="0.15">
      <c r="A7" s="2" t="s">
        <v>23</v>
      </c>
      <c r="B7" s="2" t="s">
        <v>24</v>
      </c>
      <c r="C7" s="2" t="s">
        <v>7</v>
      </c>
      <c r="D7" s="2">
        <v>0</v>
      </c>
      <c r="E7" s="8">
        <v>1</v>
      </c>
      <c r="F7" s="2" t="s">
        <v>26</v>
      </c>
      <c r="G7" s="2" t="s">
        <v>21</v>
      </c>
      <c r="H7" s="2">
        <v>0</v>
      </c>
      <c r="I7" s="3">
        <f t="shared" si="0"/>
        <v>79.110000000000014</v>
      </c>
      <c r="J7" s="2">
        <v>5</v>
      </c>
      <c r="K7" s="2"/>
    </row>
    <row r="8" spans="1:11" x14ac:dyDescent="0.15">
      <c r="A8" s="2" t="s">
        <v>31</v>
      </c>
      <c r="B8" s="2" t="s">
        <v>32</v>
      </c>
      <c r="C8" s="2" t="s">
        <v>7</v>
      </c>
      <c r="D8" s="2">
        <v>0</v>
      </c>
      <c r="E8" s="8">
        <v>1</v>
      </c>
      <c r="F8" s="2" t="s">
        <v>30</v>
      </c>
      <c r="G8" s="2" t="s">
        <v>29</v>
      </c>
      <c r="H8" s="2">
        <v>0</v>
      </c>
      <c r="I8" s="3">
        <f t="shared" si="0"/>
        <v>78.569999999999993</v>
      </c>
      <c r="J8" s="2">
        <v>6</v>
      </c>
      <c r="K8" s="2"/>
    </row>
    <row r="9" spans="1:11" x14ac:dyDescent="0.15">
      <c r="A9" s="2" t="s">
        <v>132</v>
      </c>
      <c r="B9" s="2" t="s">
        <v>133</v>
      </c>
      <c r="C9" s="2" t="s">
        <v>7</v>
      </c>
      <c r="D9" s="2">
        <v>0</v>
      </c>
      <c r="E9" s="8">
        <v>1</v>
      </c>
      <c r="F9" s="2">
        <v>89.1</v>
      </c>
      <c r="G9" s="2" t="s">
        <v>5</v>
      </c>
      <c r="H9" s="2"/>
      <c r="I9" s="3"/>
      <c r="J9" s="2" t="s">
        <v>134</v>
      </c>
      <c r="K9" s="2"/>
    </row>
    <row r="10" spans="1:11" x14ac:dyDescent="0.15">
      <c r="A10" s="2" t="s">
        <v>139</v>
      </c>
      <c r="B10" s="2" t="s">
        <v>140</v>
      </c>
      <c r="C10" s="2" t="s">
        <v>7</v>
      </c>
      <c r="D10" s="2">
        <v>0</v>
      </c>
      <c r="E10" s="8">
        <v>1</v>
      </c>
      <c r="F10" s="2" t="s">
        <v>137</v>
      </c>
      <c r="G10" s="2" t="s">
        <v>138</v>
      </c>
      <c r="H10" s="2"/>
      <c r="I10" s="3"/>
      <c r="J10" s="2" t="s">
        <v>134</v>
      </c>
      <c r="K10" s="2"/>
    </row>
    <row r="11" spans="1:11" x14ac:dyDescent="0.15">
      <c r="A11" s="2" t="s">
        <v>135</v>
      </c>
      <c r="B11" s="2" t="s">
        <v>136</v>
      </c>
      <c r="C11" s="2" t="s">
        <v>7</v>
      </c>
      <c r="D11" s="2">
        <v>0</v>
      </c>
      <c r="E11" s="8">
        <v>1</v>
      </c>
      <c r="F11" s="2" t="s">
        <v>137</v>
      </c>
      <c r="G11" s="2" t="s">
        <v>138</v>
      </c>
      <c r="H11" s="2"/>
      <c r="I11" s="3"/>
      <c r="J11" s="2" t="s">
        <v>134</v>
      </c>
      <c r="K11" s="2"/>
    </row>
    <row r="12" spans="1:11" x14ac:dyDescent="0.15">
      <c r="A12" s="2" t="s">
        <v>143</v>
      </c>
      <c r="B12" s="2" t="s">
        <v>144</v>
      </c>
      <c r="C12" s="2" t="s">
        <v>7</v>
      </c>
      <c r="D12" s="2">
        <v>0</v>
      </c>
      <c r="E12" s="8">
        <v>1</v>
      </c>
      <c r="F12" s="2" t="s">
        <v>149</v>
      </c>
      <c r="G12" s="2" t="s">
        <v>28</v>
      </c>
      <c r="H12" s="2"/>
      <c r="I12" s="3"/>
      <c r="J12" s="2" t="s">
        <v>134</v>
      </c>
      <c r="K12" s="2"/>
    </row>
    <row r="13" spans="1:11" x14ac:dyDescent="0.15">
      <c r="A13" s="2" t="s">
        <v>145</v>
      </c>
      <c r="B13" s="2" t="s">
        <v>146</v>
      </c>
      <c r="C13" s="2" t="s">
        <v>7</v>
      </c>
      <c r="D13" s="2">
        <v>0</v>
      </c>
      <c r="E13" s="8">
        <v>1</v>
      </c>
      <c r="F13" s="2" t="s">
        <v>149</v>
      </c>
      <c r="G13" s="2" t="s">
        <v>28</v>
      </c>
      <c r="H13" s="2"/>
      <c r="I13" s="3"/>
      <c r="J13" s="2" t="s">
        <v>134</v>
      </c>
      <c r="K13" s="2"/>
    </row>
    <row r="14" spans="1:11" x14ac:dyDescent="0.15">
      <c r="A14" s="2" t="s">
        <v>147</v>
      </c>
      <c r="B14" s="2" t="s">
        <v>148</v>
      </c>
      <c r="C14" s="2" t="s">
        <v>7</v>
      </c>
      <c r="D14" s="2">
        <v>0</v>
      </c>
      <c r="E14" s="8">
        <v>1</v>
      </c>
      <c r="F14" s="2" t="s">
        <v>30</v>
      </c>
      <c r="G14" s="2" t="s">
        <v>29</v>
      </c>
      <c r="H14" s="2"/>
      <c r="I14" s="3"/>
      <c r="J14" s="2" t="s">
        <v>134</v>
      </c>
      <c r="K14" s="2"/>
    </row>
    <row r="15" spans="1:11" x14ac:dyDescent="0.15">
      <c r="A15" s="5" t="s">
        <v>0</v>
      </c>
      <c r="B15" s="5" t="s">
        <v>1</v>
      </c>
      <c r="C15" s="5" t="s">
        <v>125</v>
      </c>
      <c r="D15" s="5" t="s">
        <v>130</v>
      </c>
      <c r="E15" s="5" t="s">
        <v>131</v>
      </c>
      <c r="F15" s="5" t="s">
        <v>2</v>
      </c>
      <c r="G15" s="5" t="s">
        <v>3</v>
      </c>
      <c r="H15" s="5" t="s">
        <v>126</v>
      </c>
      <c r="I15" s="6" t="s">
        <v>127</v>
      </c>
      <c r="J15" s="7" t="s">
        <v>128</v>
      </c>
      <c r="K15" s="5" t="s">
        <v>197</v>
      </c>
    </row>
    <row r="16" spans="1:11" x14ac:dyDescent="0.15">
      <c r="A16" s="2">
        <v>2022409167</v>
      </c>
      <c r="B16" s="2" t="s">
        <v>34</v>
      </c>
      <c r="C16" s="2" t="s">
        <v>37</v>
      </c>
      <c r="D16" s="2">
        <v>0</v>
      </c>
      <c r="E16" s="8">
        <v>1</v>
      </c>
      <c r="F16" s="2" t="s">
        <v>36</v>
      </c>
      <c r="G16" s="2" t="s">
        <v>5</v>
      </c>
      <c r="H16" s="2">
        <v>0</v>
      </c>
      <c r="I16" s="3">
        <f t="shared" ref="I16:I22" si="1">F16*0.9+H16*0.1</f>
        <v>82.62</v>
      </c>
      <c r="J16" s="2">
        <v>1</v>
      </c>
      <c r="K16" s="2" t="s">
        <v>198</v>
      </c>
    </row>
    <row r="17" spans="1:11" x14ac:dyDescent="0.15">
      <c r="A17" s="2" t="s">
        <v>38</v>
      </c>
      <c r="B17" s="2" t="s">
        <v>39</v>
      </c>
      <c r="C17" s="2" t="s">
        <v>37</v>
      </c>
      <c r="D17" s="2">
        <v>0</v>
      </c>
      <c r="E17" s="8">
        <v>1</v>
      </c>
      <c r="F17" s="2" t="s">
        <v>35</v>
      </c>
      <c r="G17" s="2" t="s">
        <v>10</v>
      </c>
      <c r="H17" s="2">
        <v>0</v>
      </c>
      <c r="I17" s="3">
        <f t="shared" si="1"/>
        <v>82.17</v>
      </c>
      <c r="J17" s="2">
        <v>2</v>
      </c>
      <c r="K17" s="2"/>
    </row>
    <row r="18" spans="1:11" x14ac:dyDescent="0.15">
      <c r="A18" s="2" t="s">
        <v>41</v>
      </c>
      <c r="B18" s="2" t="s">
        <v>42</v>
      </c>
      <c r="C18" s="2" t="s">
        <v>37</v>
      </c>
      <c r="D18" s="2">
        <v>0</v>
      </c>
      <c r="E18" s="8">
        <v>1</v>
      </c>
      <c r="F18" s="2" t="s">
        <v>44</v>
      </c>
      <c r="G18" s="2" t="s">
        <v>14</v>
      </c>
      <c r="H18" s="2">
        <v>0</v>
      </c>
      <c r="I18" s="3">
        <f t="shared" si="1"/>
        <v>81.360000000000014</v>
      </c>
      <c r="J18" s="2">
        <v>4</v>
      </c>
      <c r="K18" s="2"/>
    </row>
    <row r="19" spans="1:11" x14ac:dyDescent="0.15">
      <c r="A19" s="2" t="s">
        <v>45</v>
      </c>
      <c r="B19" s="2" t="s">
        <v>46</v>
      </c>
      <c r="C19" s="2" t="s">
        <v>37</v>
      </c>
      <c r="D19" s="2">
        <v>0</v>
      </c>
      <c r="E19" s="8">
        <v>1</v>
      </c>
      <c r="F19" s="2" t="s">
        <v>47</v>
      </c>
      <c r="G19" s="2" t="s">
        <v>19</v>
      </c>
      <c r="H19" s="2">
        <v>0</v>
      </c>
      <c r="I19" s="3">
        <f t="shared" si="1"/>
        <v>81.27</v>
      </c>
      <c r="J19" s="2">
        <v>3</v>
      </c>
      <c r="K19" s="2"/>
    </row>
    <row r="20" spans="1:11" x14ac:dyDescent="0.15">
      <c r="A20" s="2" t="s">
        <v>48</v>
      </c>
      <c r="B20" s="2" t="s">
        <v>49</v>
      </c>
      <c r="C20" s="2" t="s">
        <v>37</v>
      </c>
      <c r="D20" s="2">
        <v>0</v>
      </c>
      <c r="E20" s="8">
        <v>1</v>
      </c>
      <c r="F20" s="2" t="s">
        <v>50</v>
      </c>
      <c r="G20" s="2" t="s">
        <v>22</v>
      </c>
      <c r="H20" s="2">
        <v>0</v>
      </c>
      <c r="I20" s="3">
        <f t="shared" si="1"/>
        <v>81.09</v>
      </c>
      <c r="J20" s="2">
        <v>5</v>
      </c>
      <c r="K20" s="2"/>
    </row>
    <row r="21" spans="1:11" x14ac:dyDescent="0.15">
      <c r="A21" s="2" t="s">
        <v>51</v>
      </c>
      <c r="B21" s="2" t="s">
        <v>52</v>
      </c>
      <c r="C21" s="2" t="s">
        <v>37</v>
      </c>
      <c r="D21" s="2">
        <v>0</v>
      </c>
      <c r="E21" s="8">
        <v>1</v>
      </c>
      <c r="F21" s="2" t="s">
        <v>53</v>
      </c>
      <c r="G21" s="2" t="s">
        <v>21</v>
      </c>
      <c r="H21" s="2">
        <v>0</v>
      </c>
      <c r="I21" s="3">
        <f t="shared" si="1"/>
        <v>80.64</v>
      </c>
      <c r="J21" s="2">
        <v>6</v>
      </c>
      <c r="K21" s="2"/>
    </row>
    <row r="22" spans="1:11" x14ac:dyDescent="0.15">
      <c r="A22" s="2" t="s">
        <v>54</v>
      </c>
      <c r="B22" s="2" t="s">
        <v>55</v>
      </c>
      <c r="C22" s="2" t="s">
        <v>37</v>
      </c>
      <c r="D22" s="2">
        <v>0</v>
      </c>
      <c r="E22" s="8">
        <v>1</v>
      </c>
      <c r="F22" s="2" t="s">
        <v>43</v>
      </c>
      <c r="G22" s="2" t="s">
        <v>25</v>
      </c>
      <c r="H22" s="2">
        <v>0</v>
      </c>
      <c r="I22" s="3">
        <f t="shared" si="1"/>
        <v>80.55</v>
      </c>
      <c r="J22" s="2">
        <v>7</v>
      </c>
      <c r="K22" s="2"/>
    </row>
    <row r="23" spans="1:11" x14ac:dyDescent="0.15">
      <c r="A23" s="5" t="s">
        <v>0</v>
      </c>
      <c r="B23" s="5" t="s">
        <v>1</v>
      </c>
      <c r="C23" s="5" t="s">
        <v>125</v>
      </c>
      <c r="D23" s="5" t="s">
        <v>130</v>
      </c>
      <c r="E23" s="5" t="s">
        <v>131</v>
      </c>
      <c r="F23" s="5" t="s">
        <v>2</v>
      </c>
      <c r="G23" s="5" t="s">
        <v>3</v>
      </c>
      <c r="H23" s="5" t="s">
        <v>126</v>
      </c>
      <c r="I23" s="6" t="s">
        <v>127</v>
      </c>
      <c r="J23" s="7" t="s">
        <v>128</v>
      </c>
      <c r="K23" s="5" t="s">
        <v>197</v>
      </c>
    </row>
    <row r="24" spans="1:11" x14ac:dyDescent="0.15">
      <c r="A24" s="2" t="s">
        <v>57</v>
      </c>
      <c r="B24" s="2" t="s">
        <v>58</v>
      </c>
      <c r="C24" s="2" t="s">
        <v>61</v>
      </c>
      <c r="D24" s="2">
        <v>0</v>
      </c>
      <c r="E24" s="8">
        <v>1</v>
      </c>
      <c r="F24" s="2" t="s">
        <v>60</v>
      </c>
      <c r="G24" s="2" t="s">
        <v>5</v>
      </c>
      <c r="H24" s="2">
        <v>5</v>
      </c>
      <c r="I24" s="3">
        <f t="shared" ref="I24:I25" si="2">F24*0.9+H24*0.1</f>
        <v>83.660000000000011</v>
      </c>
      <c r="J24" s="2">
        <v>1</v>
      </c>
      <c r="K24" s="2" t="s">
        <v>198</v>
      </c>
    </row>
    <row r="25" spans="1:11" x14ac:dyDescent="0.15">
      <c r="A25" s="2" t="s">
        <v>64</v>
      </c>
      <c r="B25" s="2" t="s">
        <v>65</v>
      </c>
      <c r="C25" s="2" t="s">
        <v>61</v>
      </c>
      <c r="D25" s="2">
        <v>0</v>
      </c>
      <c r="E25" s="8">
        <v>1</v>
      </c>
      <c r="F25" s="2" t="s">
        <v>40</v>
      </c>
      <c r="G25" s="2" t="s">
        <v>19</v>
      </c>
      <c r="H25" s="2">
        <v>0</v>
      </c>
      <c r="I25" s="3">
        <f t="shared" si="2"/>
        <v>81.180000000000007</v>
      </c>
      <c r="J25" s="2">
        <v>2</v>
      </c>
      <c r="K25" s="2"/>
    </row>
    <row r="26" spans="1:11" x14ac:dyDescent="0.15">
      <c r="A26" s="2" t="s">
        <v>150</v>
      </c>
      <c r="B26" s="2" t="s">
        <v>151</v>
      </c>
      <c r="C26" s="2" t="s">
        <v>61</v>
      </c>
      <c r="D26" s="2">
        <v>0</v>
      </c>
      <c r="E26" s="8">
        <v>1</v>
      </c>
      <c r="F26" s="2" t="s">
        <v>36</v>
      </c>
      <c r="G26" s="2" t="s">
        <v>10</v>
      </c>
      <c r="H26" s="2"/>
      <c r="I26" s="3"/>
      <c r="J26" s="2" t="s">
        <v>134</v>
      </c>
      <c r="K26" s="2"/>
    </row>
    <row r="27" spans="1:11" x14ac:dyDescent="0.15">
      <c r="A27" s="2" t="s">
        <v>152</v>
      </c>
      <c r="B27" s="2" t="s">
        <v>153</v>
      </c>
      <c r="C27" s="2" t="s">
        <v>61</v>
      </c>
      <c r="D27" s="2">
        <v>0</v>
      </c>
      <c r="E27" s="8">
        <v>1</v>
      </c>
      <c r="F27" s="2" t="s">
        <v>154</v>
      </c>
      <c r="G27" s="2" t="s">
        <v>14</v>
      </c>
      <c r="H27" s="2"/>
      <c r="I27" s="3"/>
      <c r="J27" s="2" t="s">
        <v>134</v>
      </c>
      <c r="K27" s="2"/>
    </row>
    <row r="28" spans="1:11" x14ac:dyDescent="0.15">
      <c r="A28" s="5" t="s">
        <v>0</v>
      </c>
      <c r="B28" s="5" t="s">
        <v>1</v>
      </c>
      <c r="C28" s="5" t="s">
        <v>125</v>
      </c>
      <c r="D28" s="5" t="s">
        <v>130</v>
      </c>
      <c r="E28" s="5" t="s">
        <v>131</v>
      </c>
      <c r="F28" s="5" t="s">
        <v>2</v>
      </c>
      <c r="G28" s="5" t="s">
        <v>3</v>
      </c>
      <c r="H28" s="5" t="s">
        <v>126</v>
      </c>
      <c r="I28" s="6" t="s">
        <v>127</v>
      </c>
      <c r="J28" s="7" t="s">
        <v>128</v>
      </c>
      <c r="K28" s="5" t="s">
        <v>197</v>
      </c>
    </row>
    <row r="29" spans="1:11" x14ac:dyDescent="0.15">
      <c r="A29" s="2">
        <v>2022409306</v>
      </c>
      <c r="B29" s="2" t="s">
        <v>73</v>
      </c>
      <c r="C29" s="2" t="s">
        <v>72</v>
      </c>
      <c r="D29" s="2">
        <v>0</v>
      </c>
      <c r="E29" s="8">
        <v>1</v>
      </c>
      <c r="F29" s="2" t="s">
        <v>59</v>
      </c>
      <c r="G29" s="2" t="s">
        <v>10</v>
      </c>
      <c r="H29" s="2">
        <v>5</v>
      </c>
      <c r="I29" s="3">
        <f t="shared" ref="I29:I39" si="3">F29*0.9+H29*0.1</f>
        <v>82.94</v>
      </c>
      <c r="J29" s="2">
        <v>1</v>
      </c>
      <c r="K29" s="2" t="s">
        <v>198</v>
      </c>
    </row>
    <row r="30" spans="1:11" x14ac:dyDescent="0.15">
      <c r="A30" s="2" t="s">
        <v>69</v>
      </c>
      <c r="B30" s="2" t="s">
        <v>70</v>
      </c>
      <c r="C30" s="2" t="s">
        <v>72</v>
      </c>
      <c r="D30" s="2">
        <v>0</v>
      </c>
      <c r="E30" s="8">
        <v>1</v>
      </c>
      <c r="F30" s="2" t="s">
        <v>71</v>
      </c>
      <c r="G30" s="2" t="s">
        <v>5</v>
      </c>
      <c r="H30" s="2">
        <v>0</v>
      </c>
      <c r="I30" s="3">
        <f t="shared" si="3"/>
        <v>82.89</v>
      </c>
      <c r="J30" s="2">
        <v>2</v>
      </c>
      <c r="K30" s="2" t="s">
        <v>198</v>
      </c>
    </row>
    <row r="31" spans="1:11" x14ac:dyDescent="0.15">
      <c r="A31" s="2" t="s">
        <v>74</v>
      </c>
      <c r="B31" s="2" t="s">
        <v>75</v>
      </c>
      <c r="C31" s="2" t="s">
        <v>72</v>
      </c>
      <c r="D31" s="2">
        <v>0</v>
      </c>
      <c r="E31" s="8">
        <v>1</v>
      </c>
      <c r="F31" s="2" t="s">
        <v>62</v>
      </c>
      <c r="G31" s="2" t="s">
        <v>14</v>
      </c>
      <c r="H31" s="2">
        <v>0</v>
      </c>
      <c r="I31" s="3">
        <f t="shared" si="3"/>
        <v>82.08</v>
      </c>
      <c r="J31" s="2">
        <v>3</v>
      </c>
      <c r="K31" s="2"/>
    </row>
    <row r="32" spans="1:11" x14ac:dyDescent="0.15">
      <c r="A32" s="2" t="s">
        <v>76</v>
      </c>
      <c r="B32" s="2" t="s">
        <v>77</v>
      </c>
      <c r="C32" s="2" t="s">
        <v>72</v>
      </c>
      <c r="D32" s="2">
        <v>0</v>
      </c>
      <c r="E32" s="8">
        <v>1</v>
      </c>
      <c r="F32" s="2" t="s">
        <v>62</v>
      </c>
      <c r="G32" s="2" t="s">
        <v>14</v>
      </c>
      <c r="H32" s="2">
        <v>0</v>
      </c>
      <c r="I32" s="3">
        <f t="shared" si="3"/>
        <v>82.08</v>
      </c>
      <c r="J32" s="2">
        <v>3</v>
      </c>
      <c r="K32" s="2"/>
    </row>
    <row r="33" spans="1:11" x14ac:dyDescent="0.15">
      <c r="A33" s="2" t="s">
        <v>78</v>
      </c>
      <c r="B33" s="2" t="s">
        <v>79</v>
      </c>
      <c r="C33" s="2" t="s">
        <v>72</v>
      </c>
      <c r="D33" s="2">
        <v>0</v>
      </c>
      <c r="E33" s="8">
        <v>1</v>
      </c>
      <c r="F33" s="2" t="s">
        <v>44</v>
      </c>
      <c r="G33" s="2" t="s">
        <v>22</v>
      </c>
      <c r="H33" s="2">
        <v>0</v>
      </c>
      <c r="I33" s="3">
        <f t="shared" si="3"/>
        <v>81.360000000000014</v>
      </c>
      <c r="J33" s="2">
        <v>5</v>
      </c>
      <c r="K33" s="2"/>
    </row>
    <row r="34" spans="1:11" x14ac:dyDescent="0.15">
      <c r="A34" s="2" t="s">
        <v>81</v>
      </c>
      <c r="B34" s="2" t="s">
        <v>82</v>
      </c>
      <c r="C34" s="2" t="s">
        <v>72</v>
      </c>
      <c r="D34" s="2">
        <v>0</v>
      </c>
      <c r="E34" s="8">
        <v>1</v>
      </c>
      <c r="F34" s="2" t="s">
        <v>50</v>
      </c>
      <c r="G34" s="2" t="s">
        <v>21</v>
      </c>
      <c r="H34" s="2">
        <v>0</v>
      </c>
      <c r="I34" s="3">
        <f t="shared" si="3"/>
        <v>81.09</v>
      </c>
      <c r="J34" s="2">
        <v>6</v>
      </c>
      <c r="K34" s="2"/>
    </row>
    <row r="35" spans="1:11" x14ac:dyDescent="0.15">
      <c r="A35" s="2" t="s">
        <v>84</v>
      </c>
      <c r="B35" s="2" t="s">
        <v>85</v>
      </c>
      <c r="C35" s="2" t="s">
        <v>72</v>
      </c>
      <c r="D35" s="2">
        <v>0</v>
      </c>
      <c r="E35" s="8">
        <v>1</v>
      </c>
      <c r="F35" s="2" t="s">
        <v>86</v>
      </c>
      <c r="G35" s="2" t="s">
        <v>25</v>
      </c>
      <c r="H35" s="2">
        <v>0</v>
      </c>
      <c r="I35" s="3">
        <f t="shared" si="3"/>
        <v>81</v>
      </c>
      <c r="J35" s="2">
        <v>7</v>
      </c>
      <c r="K35" s="2"/>
    </row>
    <row r="36" spans="1:11" x14ac:dyDescent="0.15">
      <c r="A36" s="2" t="s">
        <v>87</v>
      </c>
      <c r="B36" s="2" t="s">
        <v>88</v>
      </c>
      <c r="C36" s="2" t="s">
        <v>72</v>
      </c>
      <c r="D36" s="2">
        <v>0</v>
      </c>
      <c r="E36" s="8">
        <v>1</v>
      </c>
      <c r="F36" s="2" t="s">
        <v>80</v>
      </c>
      <c r="G36" s="2" t="s">
        <v>28</v>
      </c>
      <c r="H36" s="2">
        <v>0</v>
      </c>
      <c r="I36" s="3">
        <f t="shared" si="3"/>
        <v>80.910000000000011</v>
      </c>
      <c r="J36" s="2">
        <v>8</v>
      </c>
      <c r="K36" s="2"/>
    </row>
    <row r="37" spans="1:11" x14ac:dyDescent="0.15">
      <c r="A37" s="2" t="s">
        <v>89</v>
      </c>
      <c r="B37" s="2" t="s">
        <v>90</v>
      </c>
      <c r="C37" s="2" t="s">
        <v>72</v>
      </c>
      <c r="D37" s="2">
        <v>0</v>
      </c>
      <c r="E37" s="8">
        <v>1</v>
      </c>
      <c r="F37" s="2" t="s">
        <v>83</v>
      </c>
      <c r="G37" s="2" t="s">
        <v>27</v>
      </c>
      <c r="H37" s="2">
        <v>0</v>
      </c>
      <c r="I37" s="3">
        <f t="shared" si="3"/>
        <v>80.819999999999993</v>
      </c>
      <c r="J37" s="2">
        <v>9</v>
      </c>
      <c r="K37" s="2"/>
    </row>
    <row r="38" spans="1:11" x14ac:dyDescent="0.15">
      <c r="A38" s="2" t="s">
        <v>91</v>
      </c>
      <c r="B38" s="2" t="s">
        <v>92</v>
      </c>
      <c r="C38" s="2" t="s">
        <v>72</v>
      </c>
      <c r="D38" s="2">
        <v>0</v>
      </c>
      <c r="E38" s="8">
        <v>1</v>
      </c>
      <c r="F38" s="2" t="s">
        <v>66</v>
      </c>
      <c r="G38" s="2" t="s">
        <v>29</v>
      </c>
      <c r="H38" s="2">
        <v>0</v>
      </c>
      <c r="I38" s="3">
        <f t="shared" si="3"/>
        <v>80.73</v>
      </c>
      <c r="J38" s="2">
        <v>10</v>
      </c>
      <c r="K38" s="2"/>
    </row>
    <row r="39" spans="1:11" x14ac:dyDescent="0.15">
      <c r="A39" s="2" t="s">
        <v>93</v>
      </c>
      <c r="B39" s="2" t="s">
        <v>94</v>
      </c>
      <c r="C39" s="2" t="s">
        <v>72</v>
      </c>
      <c r="D39" s="2">
        <v>0</v>
      </c>
      <c r="E39" s="8">
        <v>1</v>
      </c>
      <c r="F39" s="2" t="s">
        <v>53</v>
      </c>
      <c r="G39" s="2" t="s">
        <v>33</v>
      </c>
      <c r="H39" s="2">
        <v>0</v>
      </c>
      <c r="I39" s="3">
        <f t="shared" si="3"/>
        <v>80.64</v>
      </c>
      <c r="J39" s="2">
        <v>11</v>
      </c>
      <c r="K39" s="2"/>
    </row>
    <row r="40" spans="1:11" x14ac:dyDescent="0.15">
      <c r="A40" s="2" t="s">
        <v>155</v>
      </c>
      <c r="B40" s="2" t="s">
        <v>156</v>
      </c>
      <c r="C40" s="2" t="s">
        <v>72</v>
      </c>
      <c r="D40" s="2">
        <v>0</v>
      </c>
      <c r="E40" s="8">
        <v>1</v>
      </c>
      <c r="F40" s="2" t="s">
        <v>154</v>
      </c>
      <c r="G40" s="2" t="s">
        <v>138</v>
      </c>
      <c r="H40" s="2"/>
      <c r="I40" s="3"/>
      <c r="J40" s="2" t="s">
        <v>134</v>
      </c>
      <c r="K40" s="2"/>
    </row>
    <row r="41" spans="1:11" x14ac:dyDescent="0.15">
      <c r="A41" s="2" t="s">
        <v>157</v>
      </c>
      <c r="B41" s="2" t="s">
        <v>158</v>
      </c>
      <c r="C41" s="2" t="s">
        <v>72</v>
      </c>
      <c r="D41" s="2">
        <v>0</v>
      </c>
      <c r="E41" s="8">
        <v>1</v>
      </c>
      <c r="F41" s="2" t="s">
        <v>53</v>
      </c>
      <c r="G41" s="2" t="s">
        <v>33</v>
      </c>
      <c r="H41" s="2"/>
      <c r="I41" s="3"/>
      <c r="J41" s="2" t="s">
        <v>134</v>
      </c>
      <c r="K41" s="2"/>
    </row>
    <row r="42" spans="1:11" x14ac:dyDescent="0.15">
      <c r="A42" s="2" t="s">
        <v>159</v>
      </c>
      <c r="B42" s="2" t="s">
        <v>160</v>
      </c>
      <c r="C42" s="2" t="s">
        <v>72</v>
      </c>
      <c r="D42" s="2">
        <v>0</v>
      </c>
      <c r="E42" s="8">
        <v>1</v>
      </c>
      <c r="F42" s="2" t="s">
        <v>43</v>
      </c>
      <c r="G42" s="2" t="s">
        <v>167</v>
      </c>
      <c r="H42" s="2"/>
      <c r="I42" s="3"/>
      <c r="J42" s="2" t="s">
        <v>134</v>
      </c>
      <c r="K42" s="2"/>
    </row>
    <row r="43" spans="1:11" x14ac:dyDescent="0.15">
      <c r="A43" s="2" t="s">
        <v>161</v>
      </c>
      <c r="B43" s="2" t="s">
        <v>162</v>
      </c>
      <c r="C43" s="2" t="s">
        <v>72</v>
      </c>
      <c r="D43" s="2">
        <v>0</v>
      </c>
      <c r="E43" s="8">
        <v>1</v>
      </c>
      <c r="F43" s="2" t="s">
        <v>68</v>
      </c>
      <c r="G43" s="2" t="s">
        <v>168</v>
      </c>
      <c r="H43" s="2"/>
      <c r="I43" s="3"/>
      <c r="J43" s="2" t="s">
        <v>134</v>
      </c>
      <c r="K43" s="2"/>
    </row>
    <row r="44" spans="1:11" x14ac:dyDescent="0.15">
      <c r="A44" s="2" t="s">
        <v>163</v>
      </c>
      <c r="B44" s="2" t="s">
        <v>164</v>
      </c>
      <c r="C44" s="2" t="s">
        <v>72</v>
      </c>
      <c r="D44" s="2">
        <v>0</v>
      </c>
      <c r="E44" s="8">
        <v>1</v>
      </c>
      <c r="F44" s="2" t="s">
        <v>169</v>
      </c>
      <c r="G44" s="2" t="s">
        <v>170</v>
      </c>
      <c r="H44" s="2"/>
      <c r="I44" s="3"/>
      <c r="J44" s="2" t="s">
        <v>134</v>
      </c>
      <c r="K44" s="2"/>
    </row>
    <row r="45" spans="1:11" x14ac:dyDescent="0.15">
      <c r="A45" s="2" t="s">
        <v>165</v>
      </c>
      <c r="B45" s="2" t="s">
        <v>166</v>
      </c>
      <c r="C45" s="2" t="s">
        <v>72</v>
      </c>
      <c r="D45" s="2">
        <v>0</v>
      </c>
      <c r="E45" s="8">
        <v>1</v>
      </c>
      <c r="F45" s="2" t="s">
        <v>169</v>
      </c>
      <c r="G45" s="2" t="s">
        <v>170</v>
      </c>
      <c r="H45" s="2"/>
      <c r="I45" s="3"/>
      <c r="J45" s="2" t="s">
        <v>134</v>
      </c>
      <c r="K45" s="2"/>
    </row>
    <row r="46" spans="1:11" x14ac:dyDescent="0.15">
      <c r="A46" s="5" t="s">
        <v>0</v>
      </c>
      <c r="B46" s="5" t="s">
        <v>1</v>
      </c>
      <c r="C46" s="5" t="s">
        <v>4</v>
      </c>
      <c r="D46" s="5" t="s">
        <v>130</v>
      </c>
      <c r="E46" s="5" t="s">
        <v>131</v>
      </c>
      <c r="F46" s="5" t="s">
        <v>2</v>
      </c>
      <c r="G46" s="5" t="s">
        <v>3</v>
      </c>
      <c r="H46" s="5" t="s">
        <v>126</v>
      </c>
      <c r="I46" s="6" t="s">
        <v>127</v>
      </c>
      <c r="J46" s="7" t="s">
        <v>128</v>
      </c>
      <c r="K46" s="5" t="s">
        <v>197</v>
      </c>
    </row>
    <row r="47" spans="1:11" x14ac:dyDescent="0.15">
      <c r="A47" s="2" t="s">
        <v>95</v>
      </c>
      <c r="B47" s="2" t="s">
        <v>96</v>
      </c>
      <c r="C47" s="2" t="s">
        <v>129</v>
      </c>
      <c r="D47" s="2">
        <v>0</v>
      </c>
      <c r="E47" s="8">
        <v>1</v>
      </c>
      <c r="F47" s="2" t="s">
        <v>6</v>
      </c>
      <c r="G47" s="2" t="s">
        <v>10</v>
      </c>
      <c r="H47" s="2">
        <v>0</v>
      </c>
      <c r="I47" s="3">
        <f t="shared" ref="I47:I52" si="4">F47*0.9+H47*0.1</f>
        <v>80.19</v>
      </c>
      <c r="J47" s="2">
        <v>1</v>
      </c>
      <c r="K47" s="2" t="s">
        <v>198</v>
      </c>
    </row>
    <row r="48" spans="1:11" x14ac:dyDescent="0.15">
      <c r="A48" s="2" t="s">
        <v>97</v>
      </c>
      <c r="B48" s="2" t="s">
        <v>98</v>
      </c>
      <c r="C48" s="2" t="s">
        <v>129</v>
      </c>
      <c r="D48" s="2">
        <v>0</v>
      </c>
      <c r="E48" s="8">
        <v>1</v>
      </c>
      <c r="F48" s="2" t="s">
        <v>67</v>
      </c>
      <c r="G48" s="2" t="s">
        <v>14</v>
      </c>
      <c r="H48" s="2">
        <v>0</v>
      </c>
      <c r="I48" s="3">
        <f t="shared" si="4"/>
        <v>80.010000000000005</v>
      </c>
      <c r="J48" s="2">
        <v>2</v>
      </c>
      <c r="K48" s="2"/>
    </row>
    <row r="49" spans="1:11" x14ac:dyDescent="0.15">
      <c r="A49" s="2" t="s">
        <v>99</v>
      </c>
      <c r="B49" s="2" t="s">
        <v>100</v>
      </c>
      <c r="C49" s="2" t="s">
        <v>129</v>
      </c>
      <c r="D49" s="2">
        <v>0</v>
      </c>
      <c r="E49" s="8">
        <v>1</v>
      </c>
      <c r="F49" s="2" t="s">
        <v>56</v>
      </c>
      <c r="G49" s="2" t="s">
        <v>25</v>
      </c>
      <c r="H49" s="2">
        <v>0</v>
      </c>
      <c r="I49" s="3">
        <f t="shared" si="4"/>
        <v>79.56</v>
      </c>
      <c r="J49" s="2">
        <v>3</v>
      </c>
      <c r="K49" s="2"/>
    </row>
    <row r="50" spans="1:11" x14ac:dyDescent="0.15">
      <c r="A50" s="2" t="s">
        <v>103</v>
      </c>
      <c r="B50" s="2" t="s">
        <v>104</v>
      </c>
      <c r="C50" s="2" t="s">
        <v>129</v>
      </c>
      <c r="D50" s="2">
        <v>0</v>
      </c>
      <c r="E50" s="8">
        <v>1</v>
      </c>
      <c r="F50" s="2" t="s">
        <v>20</v>
      </c>
      <c r="G50" s="2" t="s">
        <v>33</v>
      </c>
      <c r="H50" s="2">
        <v>5</v>
      </c>
      <c r="I50" s="3">
        <f t="shared" si="4"/>
        <v>79.52</v>
      </c>
      <c r="J50" s="2">
        <v>4</v>
      </c>
      <c r="K50" s="2"/>
    </row>
    <row r="51" spans="1:11" x14ac:dyDescent="0.15">
      <c r="A51" s="2" t="s">
        <v>101</v>
      </c>
      <c r="B51" s="2" t="s">
        <v>102</v>
      </c>
      <c r="C51" s="2" t="s">
        <v>129</v>
      </c>
      <c r="D51" s="2">
        <v>0</v>
      </c>
      <c r="E51" s="8">
        <v>1</v>
      </c>
      <c r="F51" s="2" t="s">
        <v>18</v>
      </c>
      <c r="G51" s="2" t="s">
        <v>28</v>
      </c>
      <c r="H51" s="2">
        <v>0</v>
      </c>
      <c r="I51" s="3">
        <f t="shared" si="4"/>
        <v>79.47</v>
      </c>
      <c r="J51" s="2">
        <v>5</v>
      </c>
      <c r="K51" s="2"/>
    </row>
    <row r="52" spans="1:11" x14ac:dyDescent="0.15">
      <c r="A52" s="2" t="s">
        <v>105</v>
      </c>
      <c r="B52" s="2" t="s">
        <v>106</v>
      </c>
      <c r="C52" s="2" t="s">
        <v>129</v>
      </c>
      <c r="D52" s="2">
        <v>0</v>
      </c>
      <c r="E52" s="8">
        <v>1</v>
      </c>
      <c r="F52" s="2" t="s">
        <v>20</v>
      </c>
      <c r="G52" s="2" t="s">
        <v>33</v>
      </c>
      <c r="H52" s="2">
        <v>0</v>
      </c>
      <c r="I52" s="3">
        <f t="shared" si="4"/>
        <v>79.02</v>
      </c>
      <c r="J52" s="2">
        <v>6</v>
      </c>
      <c r="K52" s="2"/>
    </row>
    <row r="53" spans="1:11" x14ac:dyDescent="0.15">
      <c r="A53" s="2" t="s">
        <v>171</v>
      </c>
      <c r="B53" s="2" t="s">
        <v>172</v>
      </c>
      <c r="C53" s="2" t="s">
        <v>129</v>
      </c>
      <c r="D53" s="2">
        <v>0</v>
      </c>
      <c r="E53" s="8">
        <v>1</v>
      </c>
      <c r="F53" s="2" t="s">
        <v>80</v>
      </c>
      <c r="G53" s="2" t="s">
        <v>5</v>
      </c>
      <c r="H53" s="2"/>
      <c r="I53" s="3"/>
      <c r="J53" s="2" t="s">
        <v>134</v>
      </c>
      <c r="K53" s="2"/>
    </row>
    <row r="54" spans="1:11" x14ac:dyDescent="0.15">
      <c r="A54" s="2" t="s">
        <v>173</v>
      </c>
      <c r="B54" s="2" t="s">
        <v>174</v>
      </c>
      <c r="C54" s="2" t="s">
        <v>129</v>
      </c>
      <c r="D54" s="2">
        <v>0</v>
      </c>
      <c r="E54" s="8">
        <v>1</v>
      </c>
      <c r="F54" s="2" t="s">
        <v>181</v>
      </c>
      <c r="G54" s="2" t="s">
        <v>19</v>
      </c>
      <c r="H54" s="2"/>
      <c r="I54" s="3"/>
      <c r="J54" s="2" t="s">
        <v>134</v>
      </c>
      <c r="K54" s="2"/>
    </row>
    <row r="55" spans="1:11" x14ac:dyDescent="0.15">
      <c r="A55" s="2" t="s">
        <v>175</v>
      </c>
      <c r="B55" s="2" t="s">
        <v>176</v>
      </c>
      <c r="C55" s="2" t="s">
        <v>129</v>
      </c>
      <c r="D55" s="2">
        <v>0</v>
      </c>
      <c r="E55" s="8">
        <v>1</v>
      </c>
      <c r="F55" s="2" t="s">
        <v>181</v>
      </c>
      <c r="G55" s="2" t="s">
        <v>19</v>
      </c>
      <c r="H55" s="2"/>
      <c r="I55" s="3"/>
      <c r="J55" s="2" t="s">
        <v>134</v>
      </c>
      <c r="K55" s="2"/>
    </row>
    <row r="56" spans="1:11" x14ac:dyDescent="0.15">
      <c r="A56" s="2" t="s">
        <v>177</v>
      </c>
      <c r="B56" s="2" t="s">
        <v>178</v>
      </c>
      <c r="C56" s="2" t="s">
        <v>129</v>
      </c>
      <c r="D56" s="2">
        <v>0</v>
      </c>
      <c r="E56" s="8">
        <v>1</v>
      </c>
      <c r="F56" s="2" t="s">
        <v>182</v>
      </c>
      <c r="G56" s="2" t="s">
        <v>22</v>
      </c>
      <c r="H56" s="2"/>
      <c r="I56" s="3"/>
      <c r="J56" s="2" t="s">
        <v>134</v>
      </c>
      <c r="K56" s="2"/>
    </row>
    <row r="57" spans="1:11" x14ac:dyDescent="0.15">
      <c r="A57" s="2" t="s">
        <v>179</v>
      </c>
      <c r="B57" s="2" t="s">
        <v>180</v>
      </c>
      <c r="C57" s="2" t="s">
        <v>129</v>
      </c>
      <c r="D57" s="2">
        <v>0</v>
      </c>
      <c r="E57" s="8">
        <v>1</v>
      </c>
      <c r="F57" s="2" t="s">
        <v>182</v>
      </c>
      <c r="G57" s="2" t="s">
        <v>22</v>
      </c>
      <c r="H57" s="2"/>
      <c r="I57" s="3"/>
      <c r="J57" s="2" t="s">
        <v>134</v>
      </c>
      <c r="K57" s="2"/>
    </row>
    <row r="58" spans="1:11" x14ac:dyDescent="0.15">
      <c r="A58" s="2" t="s">
        <v>183</v>
      </c>
      <c r="B58" s="2" t="s">
        <v>184</v>
      </c>
      <c r="C58" s="2" t="s">
        <v>129</v>
      </c>
      <c r="D58" s="2">
        <v>0</v>
      </c>
      <c r="E58" s="8">
        <v>1</v>
      </c>
      <c r="F58" s="2" t="s">
        <v>189</v>
      </c>
      <c r="G58" s="2" t="s">
        <v>27</v>
      </c>
      <c r="H58" s="2"/>
      <c r="I58" s="3"/>
      <c r="J58" s="2" t="s">
        <v>134</v>
      </c>
      <c r="K58" s="2"/>
    </row>
    <row r="59" spans="1:11" x14ac:dyDescent="0.15">
      <c r="A59" s="2" t="s">
        <v>185</v>
      </c>
      <c r="B59" s="2" t="s">
        <v>186</v>
      </c>
      <c r="C59" s="2" t="s">
        <v>129</v>
      </c>
      <c r="D59" s="2">
        <v>0</v>
      </c>
      <c r="E59" s="8">
        <v>1</v>
      </c>
      <c r="F59" s="2" t="s">
        <v>26</v>
      </c>
      <c r="G59" s="2" t="s">
        <v>29</v>
      </c>
      <c r="H59" s="2"/>
      <c r="I59" s="3"/>
      <c r="J59" s="2" t="s">
        <v>134</v>
      </c>
      <c r="K59" s="2"/>
    </row>
    <row r="60" spans="1:11" x14ac:dyDescent="0.15">
      <c r="A60" s="2" t="s">
        <v>187</v>
      </c>
      <c r="B60" s="2" t="s">
        <v>188</v>
      </c>
      <c r="C60" s="2" t="s">
        <v>129</v>
      </c>
      <c r="D60" s="2">
        <v>0</v>
      </c>
      <c r="E60" s="8">
        <v>1</v>
      </c>
      <c r="F60" s="2" t="s">
        <v>20</v>
      </c>
      <c r="G60" s="2" t="s">
        <v>33</v>
      </c>
      <c r="H60" s="2"/>
      <c r="I60" s="3"/>
      <c r="J60" s="2" t="s">
        <v>134</v>
      </c>
      <c r="K60" s="2"/>
    </row>
    <row r="61" spans="1:11" x14ac:dyDescent="0.15">
      <c r="A61" s="5" t="s">
        <v>0</v>
      </c>
      <c r="B61" s="5" t="s">
        <v>1</v>
      </c>
      <c r="C61" s="5" t="s">
        <v>125</v>
      </c>
      <c r="D61" s="5" t="s">
        <v>130</v>
      </c>
      <c r="E61" s="5" t="s">
        <v>131</v>
      </c>
      <c r="F61" s="5" t="s">
        <v>2</v>
      </c>
      <c r="G61" s="5" t="s">
        <v>3</v>
      </c>
      <c r="H61" s="5" t="s">
        <v>126</v>
      </c>
      <c r="I61" s="6" t="s">
        <v>127</v>
      </c>
      <c r="J61" s="7" t="s">
        <v>128</v>
      </c>
      <c r="K61" s="5" t="s">
        <v>197</v>
      </c>
    </row>
    <row r="62" spans="1:11" x14ac:dyDescent="0.15">
      <c r="A62" s="2" t="s">
        <v>107</v>
      </c>
      <c r="B62" s="2" t="s">
        <v>108</v>
      </c>
      <c r="C62" s="2" t="s">
        <v>110</v>
      </c>
      <c r="D62" s="2">
        <v>0</v>
      </c>
      <c r="E62" s="8">
        <v>1</v>
      </c>
      <c r="F62" s="2" t="s">
        <v>109</v>
      </c>
      <c r="G62" s="2" t="s">
        <v>5</v>
      </c>
      <c r="H62" s="2">
        <v>0</v>
      </c>
      <c r="I62" s="3">
        <v>82.710000000000008</v>
      </c>
      <c r="J62" s="2">
        <v>1</v>
      </c>
      <c r="K62" s="2" t="s">
        <v>198</v>
      </c>
    </row>
    <row r="63" spans="1:11" x14ac:dyDescent="0.15">
      <c r="A63" s="2" t="s">
        <v>111</v>
      </c>
      <c r="B63" s="2" t="s">
        <v>112</v>
      </c>
      <c r="C63" s="2" t="s">
        <v>110</v>
      </c>
      <c r="D63" s="2">
        <v>0</v>
      </c>
      <c r="E63" s="8">
        <v>1</v>
      </c>
      <c r="F63" s="2" t="s">
        <v>36</v>
      </c>
      <c r="G63" s="2" t="s">
        <v>10</v>
      </c>
      <c r="H63" s="2">
        <v>0</v>
      </c>
      <c r="I63" s="3">
        <v>82.62</v>
      </c>
      <c r="J63" s="2">
        <v>2</v>
      </c>
      <c r="K63" s="2"/>
    </row>
    <row r="64" spans="1:11" x14ac:dyDescent="0.15">
      <c r="A64" s="2" t="s">
        <v>113</v>
      </c>
      <c r="B64" s="2" t="s">
        <v>114</v>
      </c>
      <c r="C64" s="2" t="s">
        <v>110</v>
      </c>
      <c r="D64" s="2">
        <v>0</v>
      </c>
      <c r="E64" s="8">
        <v>1</v>
      </c>
      <c r="F64" s="2" t="s">
        <v>63</v>
      </c>
      <c r="G64" s="2" t="s">
        <v>14</v>
      </c>
      <c r="H64" s="2">
        <v>0</v>
      </c>
      <c r="I64" s="3">
        <v>81.45</v>
      </c>
      <c r="J64" s="2">
        <v>3</v>
      </c>
      <c r="K64" s="2"/>
    </row>
    <row r="65" spans="1:11" x14ac:dyDescent="0.15">
      <c r="A65" s="2" t="s">
        <v>115</v>
      </c>
      <c r="B65" s="2" t="s">
        <v>116</v>
      </c>
      <c r="C65" s="2" t="s">
        <v>110</v>
      </c>
      <c r="D65" s="2">
        <v>0</v>
      </c>
      <c r="E65" s="8">
        <v>1</v>
      </c>
      <c r="F65" s="2" t="s">
        <v>40</v>
      </c>
      <c r="G65" s="2" t="s">
        <v>19</v>
      </c>
      <c r="H65" s="2">
        <v>0</v>
      </c>
      <c r="I65" s="3">
        <v>81.180000000000007</v>
      </c>
      <c r="J65" s="2">
        <v>4</v>
      </c>
      <c r="K65" s="2"/>
    </row>
    <row r="66" spans="1:11" x14ac:dyDescent="0.15">
      <c r="A66" s="2" t="s">
        <v>117</v>
      </c>
      <c r="B66" s="2" t="s">
        <v>118</v>
      </c>
      <c r="C66" s="2" t="s">
        <v>110</v>
      </c>
      <c r="D66" s="2">
        <v>0</v>
      </c>
      <c r="E66" s="8">
        <v>1</v>
      </c>
      <c r="F66" s="2" t="s">
        <v>68</v>
      </c>
      <c r="G66" s="2" t="s">
        <v>22</v>
      </c>
      <c r="H66" s="2">
        <v>0</v>
      </c>
      <c r="I66" s="3">
        <v>80.460000000000008</v>
      </c>
      <c r="J66" s="2">
        <v>5</v>
      </c>
      <c r="K66" s="2"/>
    </row>
    <row r="67" spans="1:11" x14ac:dyDescent="0.15">
      <c r="A67" s="2" t="s">
        <v>119</v>
      </c>
      <c r="B67" s="2" t="s">
        <v>120</v>
      </c>
      <c r="C67" s="2" t="s">
        <v>110</v>
      </c>
      <c r="D67" s="2">
        <v>0</v>
      </c>
      <c r="E67" s="8">
        <v>1</v>
      </c>
      <c r="F67" s="2" t="s">
        <v>11</v>
      </c>
      <c r="G67" s="2" t="s">
        <v>25</v>
      </c>
      <c r="H67" s="2">
        <v>0</v>
      </c>
      <c r="I67" s="3">
        <v>80.100000000000009</v>
      </c>
      <c r="J67" s="2">
        <v>6</v>
      </c>
      <c r="K67" s="2"/>
    </row>
    <row r="68" spans="1:11" x14ac:dyDescent="0.15">
      <c r="A68" s="2" t="s">
        <v>121</v>
      </c>
      <c r="B68" s="2" t="s">
        <v>122</v>
      </c>
      <c r="C68" s="2" t="s">
        <v>110</v>
      </c>
      <c r="D68" s="2">
        <v>0</v>
      </c>
      <c r="E68" s="8">
        <v>1</v>
      </c>
      <c r="F68" s="2" t="s">
        <v>67</v>
      </c>
      <c r="G68" s="2" t="s">
        <v>28</v>
      </c>
      <c r="H68" s="2">
        <v>0</v>
      </c>
      <c r="I68" s="3">
        <v>80.010000000000005</v>
      </c>
      <c r="J68" s="2">
        <v>7</v>
      </c>
      <c r="K68" s="2"/>
    </row>
    <row r="69" spans="1:11" x14ac:dyDescent="0.15">
      <c r="A69" s="2" t="s">
        <v>123</v>
      </c>
      <c r="B69" s="2" t="s">
        <v>124</v>
      </c>
      <c r="C69" s="2" t="s">
        <v>110</v>
      </c>
      <c r="D69" s="2">
        <v>0</v>
      </c>
      <c r="E69" s="8">
        <v>1</v>
      </c>
      <c r="F69" s="2" t="s">
        <v>15</v>
      </c>
      <c r="G69" s="2" t="s">
        <v>29</v>
      </c>
      <c r="H69" s="2">
        <v>0</v>
      </c>
      <c r="I69" s="3">
        <v>79.650000000000006</v>
      </c>
      <c r="J69" s="2">
        <v>8</v>
      </c>
      <c r="K69" s="2"/>
    </row>
    <row r="70" spans="1:11" x14ac:dyDescent="0.15">
      <c r="A70" s="2" t="s">
        <v>190</v>
      </c>
      <c r="B70" s="2" t="s">
        <v>191</v>
      </c>
      <c r="C70" s="2" t="s">
        <v>110</v>
      </c>
      <c r="D70" s="2">
        <v>0</v>
      </c>
      <c r="E70" s="8">
        <v>1</v>
      </c>
      <c r="F70" s="2" t="s">
        <v>80</v>
      </c>
      <c r="G70" s="2" t="s">
        <v>138</v>
      </c>
      <c r="H70" s="2"/>
      <c r="I70" s="3"/>
      <c r="J70" s="2" t="s">
        <v>134</v>
      </c>
      <c r="K70" s="2"/>
    </row>
    <row r="71" spans="1:11" x14ac:dyDescent="0.15">
      <c r="A71" s="2" t="s">
        <v>192</v>
      </c>
      <c r="B71" s="2" t="s">
        <v>193</v>
      </c>
      <c r="C71" s="2" t="s">
        <v>110</v>
      </c>
      <c r="D71" s="2">
        <v>0</v>
      </c>
      <c r="E71" s="8">
        <v>1</v>
      </c>
      <c r="F71" s="2" t="s">
        <v>194</v>
      </c>
      <c r="G71" s="2" t="s">
        <v>21</v>
      </c>
      <c r="H71" s="2"/>
      <c r="I71" s="3"/>
      <c r="J71" s="2" t="s">
        <v>134</v>
      </c>
      <c r="K71" s="2"/>
    </row>
    <row r="72" spans="1:11" x14ac:dyDescent="0.15">
      <c r="A72" s="2" t="s">
        <v>195</v>
      </c>
      <c r="B72" s="2" t="s">
        <v>196</v>
      </c>
      <c r="C72" s="2" t="s">
        <v>110</v>
      </c>
      <c r="D72" s="2">
        <v>0</v>
      </c>
      <c r="E72" s="8">
        <v>1</v>
      </c>
      <c r="F72" s="2" t="s">
        <v>182</v>
      </c>
      <c r="G72" s="2" t="s">
        <v>27</v>
      </c>
      <c r="H72" s="2"/>
      <c r="I72" s="3"/>
      <c r="J72" s="2" t="s">
        <v>134</v>
      </c>
      <c r="K72" s="2"/>
    </row>
  </sheetData>
  <mergeCells count="1">
    <mergeCell ref="A1:K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 石</cp:lastModifiedBy>
  <cp:lastPrinted>2025-09-05T04:54:15Z</cp:lastPrinted>
  <dcterms:created xsi:type="dcterms:W3CDTF">2025-08-31T14:39:28Z</dcterms:created>
  <dcterms:modified xsi:type="dcterms:W3CDTF">2025-09-06T02:38:03Z</dcterms:modified>
</cp:coreProperties>
</file>